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0" yWindow="0" windowWidth="28800" windowHeight="12210" firstSheet="1" activeTab="1"/>
  </bookViews>
  <sheets>
    <sheet name="List1" sheetId="1" state="hidden" r:id="rId1"/>
    <sheet name="Technologie" sheetId="68" r:id="rId2"/>
    <sheet name="List2" sheetId="6" state="hidden" r:id="rId3"/>
    <sheet name="List4" sheetId="7" state="hidden" r:id="rId4"/>
    <sheet name="List5" sheetId="8" state="hidden" r:id="rId5"/>
    <sheet name="List6" sheetId="13" state="hidden" r:id="rId6"/>
    <sheet name="List3" sheetId="12" state="hidden" r:id="rId7"/>
  </sheets>
  <definedNames>
    <definedName name="_xlnm.Print_Area" localSheetId="1">Technologie!$A$1:$J$25</definedName>
  </definedNames>
  <calcPr calcId="171027" iterateCount="1"/>
</workbook>
</file>

<file path=xl/calcChain.xml><?xml version="1.0" encoding="utf-8"?>
<calcChain xmlns="http://schemas.openxmlformats.org/spreadsheetml/2006/main">
  <c r="I12" i="68" l="1"/>
  <c r="I13" i="68"/>
  <c r="I14" i="68"/>
  <c r="I20" i="68" l="1"/>
  <c r="I21" i="68" s="1"/>
  <c r="I22" i="68" l="1"/>
</calcChain>
</file>

<file path=xl/sharedStrings.xml><?xml version="1.0" encoding="utf-8"?>
<sst xmlns="http://schemas.openxmlformats.org/spreadsheetml/2006/main" count="42" uniqueCount="35">
  <si>
    <t>název</t>
  </si>
  <si>
    <t>mj</t>
  </si>
  <si>
    <t>1</t>
  </si>
  <si>
    <t>AKCE :</t>
  </si>
  <si>
    <t>počet</t>
  </si>
  <si>
    <t>2</t>
  </si>
  <si>
    <t>3</t>
  </si>
  <si>
    <t>soub</t>
  </si>
  <si>
    <t>kus</t>
  </si>
  <si>
    <t>pol.</t>
  </si>
  <si>
    <t>Montáž, revize, provozní zkoušky</t>
  </si>
  <si>
    <t>ČÁST:</t>
  </si>
  <si>
    <t>PROFESE:</t>
  </si>
  <si>
    <t>INVESTOR:</t>
  </si>
  <si>
    <t>DIESELAGREGÁT</t>
  </si>
  <si>
    <t>jedn. cena</t>
  </si>
  <si>
    <t>celk. cena</t>
  </si>
  <si>
    <t>Celkem bez DPH</t>
  </si>
  <si>
    <t>DPH</t>
  </si>
  <si>
    <t>Celkem vč.DPH</t>
  </si>
  <si>
    <t>Výkaz výměr - PS 903.1</t>
  </si>
  <si>
    <t>Datové centrum Zeleneč</t>
  </si>
  <si>
    <t>PS 903 Náhradní zdroj</t>
  </si>
  <si>
    <t>PS 903.1 Náhradní zdroj - strojní část</t>
  </si>
  <si>
    <t>Zdrojový kontejner 12192x3000x3300mm s osazeným motorem 1750kVA/1400kW - detaily viz. kniha specifikací</t>
  </si>
  <si>
    <t>Technologický palivový kontejner 6058x3000x2896mm s osazenou naftovou nádrží 10.000 l - detaily viz. kniha specifikací</t>
  </si>
  <si>
    <t>Rozpočet není zpracován v žádné cenové soustavě. Dieselagregát vč. podpůrných technologií je příliš specifické zařízení na to, aby bylo ceněno obecnými ceníkovými cenami</t>
  </si>
  <si>
    <t>Poznámka:</t>
  </si>
  <si>
    <t>cenová soustava</t>
  </si>
  <si>
    <t>vlastní</t>
  </si>
  <si>
    <t>typ</t>
  </si>
  <si>
    <t>kód</t>
  </si>
  <si>
    <t>D</t>
  </si>
  <si>
    <t>M</t>
  </si>
  <si>
    <t>Státní pokladna Centrum sdílených služeb, s.p., Na Vápence 915/14, Žižkov, 130 0 Praha3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</si>
</sst>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5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49" fontId="0" fillId="0" borderId="0"/>
  </cellStyleXfs>
  <cellXfs count="46">
    <xf numFmtId="49" fontId="0" fillId="0" borderId="0" xfId="0"/>
    <xf numFmtId="49" fontId="2" fillId="0" borderId="0" xfId="0" applyFont="1" applyAlignment="1">
      <alignment horizontal="center"/>
    </xf>
    <xf numFmtId="49" fontId="3" fillId="0" borderId="0" xfId="0" applyFont="1" applyAlignment="1">
      <alignment horizontal="center"/>
    </xf>
    <xf numFmtId="49" fontId="1" fillId="0" borderId="0" xfId="0" applyFont="1" applyAlignment="1">
      <alignment horizontal="center"/>
    </xf>
    <xf numFmtId="3" fontId="0" fillId="0" borderId="0" xfId="0" applyNumberFormat="1"/>
    <xf numFmtId="49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 vertical="top"/>
    </xf>
    <xf numFmtId="49" fontId="0" fillId="0" borderId="0" xfId="0" applyFill="1" applyBorder="1" applyAlignment="1">
      <alignment horizontal="left" vertical="top" wrapText="1"/>
    </xf>
    <xf numFmtId="49" fontId="8" fillId="0" borderId="0" xfId="0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49" fontId="0" fillId="0" borderId="0" xfId="0" applyFill="1" applyBorder="1"/>
    <xf numFmtId="49" fontId="3" fillId="0" borderId="0" xfId="0" applyFont="1" applyFill="1" applyBorder="1" applyAlignment="1">
      <alignment horizontal="center"/>
    </xf>
    <xf numFmtId="49" fontId="2" fillId="0" borderId="0" xfId="0" applyFont="1" applyFill="1" applyBorder="1" applyAlignment="1">
      <alignment horizontal="center"/>
    </xf>
    <xf numFmtId="49" fontId="0" fillId="0" borderId="0" xfId="0" applyFill="1"/>
    <xf numFmtId="49" fontId="0" fillId="0" borderId="1" xfId="0" applyFill="1" applyBorder="1"/>
    <xf numFmtId="49" fontId="5" fillId="0" borderId="0" xfId="0" applyFont="1" applyFill="1" applyBorder="1" applyAlignment="1">
      <alignment horizontal="left"/>
    </xf>
    <xf numFmtId="49" fontId="4" fillId="0" borderId="2" xfId="0" applyFont="1" applyFill="1" applyBorder="1" applyAlignment="1">
      <alignment horizontal="center"/>
    </xf>
    <xf numFmtId="49" fontId="4" fillId="0" borderId="3" xfId="0" applyFont="1" applyFill="1" applyBorder="1" applyAlignment="1">
      <alignment horizontal="center"/>
    </xf>
    <xf numFmtId="49" fontId="4" fillId="0" borderId="3" xfId="0" applyFont="1" applyFill="1" applyBorder="1" applyAlignment="1">
      <alignment horizontal="center" wrapText="1"/>
    </xf>
    <xf numFmtId="49" fontId="3" fillId="0" borderId="1" xfId="0" applyFont="1" applyFill="1" applyBorder="1" applyAlignment="1">
      <alignment horizontal="center"/>
    </xf>
    <xf numFmtId="49" fontId="4" fillId="0" borderId="0" xfId="0" applyFont="1" applyFill="1" applyBorder="1" applyAlignment="1">
      <alignment horizontal="center"/>
    </xf>
    <xf numFmtId="49" fontId="4" fillId="0" borderId="1" xfId="0" applyFont="1" applyFill="1" applyBorder="1" applyAlignment="1">
      <alignment horizontal="center" vertical="top"/>
    </xf>
    <xf numFmtId="49" fontId="7" fillId="0" borderId="0" xfId="0" applyFont="1" applyFill="1" applyBorder="1" applyAlignment="1">
      <alignment horizontal="center" vertical="top"/>
    </xf>
    <xf numFmtId="49" fontId="4" fillId="0" borderId="0" xfId="0" applyFont="1" applyFill="1" applyBorder="1" applyAlignment="1">
      <alignment horizontal="center" vertical="top"/>
    </xf>
    <xf numFmtId="49" fontId="0" fillId="0" borderId="0" xfId="0" applyFill="1" applyBorder="1" applyAlignment="1">
      <alignment horizontal="center" vertical="top"/>
    </xf>
    <xf numFmtId="49" fontId="4" fillId="0" borderId="1" xfId="0" applyFont="1" applyFill="1" applyBorder="1" applyAlignment="1">
      <alignment horizontal="center"/>
    </xf>
    <xf numFmtId="49" fontId="3" fillId="0" borderId="0" xfId="0" applyFont="1" applyFill="1" applyBorder="1" applyAlignment="1">
      <alignment horizontal="right"/>
    </xf>
    <xf numFmtId="1" fontId="0" fillId="0" borderId="0" xfId="0" applyNumberFormat="1" applyFill="1" applyBorder="1"/>
    <xf numFmtId="49" fontId="8" fillId="0" borderId="1" xfId="0" applyFont="1" applyFill="1" applyBorder="1" applyAlignment="1">
      <alignment horizontal="center"/>
    </xf>
    <xf numFmtId="3" fontId="8" fillId="0" borderId="0" xfId="0" applyNumberFormat="1" applyFont="1" applyFill="1" applyAlignment="1">
      <alignment horizontal="center"/>
    </xf>
    <xf numFmtId="49" fontId="8" fillId="0" borderId="0" xfId="0" applyFont="1" applyFill="1"/>
    <xf numFmtId="49" fontId="0" fillId="0" borderId="0" xfId="0" applyFill="1" applyBorder="1"/>
    <xf numFmtId="49" fontId="0" fillId="0" borderId="1" xfId="0" applyFill="1" applyBorder="1"/>
    <xf numFmtId="49" fontId="5" fillId="0" borderId="0" xfId="0" applyFont="1" applyFill="1" applyBorder="1" applyAlignment="1">
      <alignment horizontal="left"/>
    </xf>
    <xf numFmtId="49" fontId="0" fillId="0" borderId="0" xfId="0" applyFill="1" applyBorder="1" applyAlignment="1">
      <alignment horizontal="left"/>
    </xf>
    <xf numFmtId="49" fontId="0" fillId="0" borderId="1" xfId="0" applyFill="1" applyBorder="1" applyAlignment="1">
      <alignment horizontal="left"/>
    </xf>
    <xf numFmtId="49" fontId="5" fillId="0" borderId="0" xfId="0" applyFont="1" applyFill="1" applyBorder="1" applyAlignment="1">
      <alignment horizontal="left" wrapText="1"/>
    </xf>
    <xf numFmtId="49" fontId="0" fillId="0" borderId="0" xfId="0" applyFill="1" applyBorder="1" applyAlignment="1">
      <alignment horizontal="left" vertical="center"/>
    </xf>
    <xf numFmtId="49" fontId="8" fillId="0" borderId="0" xfId="0" applyFont="1" applyFill="1" applyBorder="1"/>
    <xf numFmtId="49" fontId="4" fillId="0" borderId="0" xfId="0" applyFont="1" applyFill="1" applyBorder="1" applyAlignment="1">
      <alignment horizontal="center"/>
    </xf>
    <xf numFmtId="49" fontId="0" fillId="0" borderId="0" xfId="0" applyFill="1" applyBorder="1" applyAlignment="1">
      <alignment horizontal="left" vertical="top" wrapText="1"/>
    </xf>
    <xf numFmtId="49" fontId="6" fillId="0" borderId="0" xfId="0" applyFont="1" applyFill="1" applyBorder="1" applyAlignment="1">
      <alignment horizontal="center"/>
    </xf>
    <xf numFmtId="49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left"/>
    </xf>
    <xf numFmtId="49" fontId="4" fillId="0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3:H28"/>
  <sheetViews>
    <sheetView workbookViewId="0">
      <selection activeCell="A13" sqref="A13:H60"/>
    </sheetView>
  </sheetViews>
  <sheetFormatPr defaultRowHeight="15" x14ac:dyDescent="0.2"/>
  <cols>
    <col min="7" max="7" width="11.21875" customWidth="1"/>
  </cols>
  <sheetData>
    <row r="13" spans="4:8" ht="23.25" x14ac:dyDescent="0.35">
      <c r="D13" s="1"/>
      <c r="E13" s="2"/>
      <c r="F13" s="2"/>
      <c r="G13" s="2"/>
      <c r="H13" s="2"/>
    </row>
    <row r="17" spans="4:7" ht="20.25" x14ac:dyDescent="0.3">
      <c r="D17" s="3"/>
    </row>
    <row r="28" spans="4:7" x14ac:dyDescent="0.2">
      <c r="G28" s="4"/>
    </row>
  </sheetData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75" zoomScaleNormal="75" zoomScaleSheetLayoutView="75" workbookViewId="0">
      <selection activeCell="H12" sqref="H12:H14"/>
    </sheetView>
  </sheetViews>
  <sheetFormatPr defaultRowHeight="15" x14ac:dyDescent="0.2"/>
  <cols>
    <col min="1" max="1" width="5.21875" style="14" customWidth="1"/>
    <col min="2" max="2" width="3.6640625" style="14" bestFit="1" customWidth="1"/>
    <col min="3" max="3" width="4.21875" style="14" bestFit="1" customWidth="1"/>
    <col min="4" max="4" width="11.6640625" style="14" customWidth="1"/>
    <col min="5" max="5" width="47.21875" style="14" customWidth="1"/>
    <col min="6" max="6" width="5.88671875" style="14" customWidth="1"/>
    <col min="7" max="7" width="6.5546875" style="14" customWidth="1"/>
    <col min="8" max="8" width="9.44140625" style="14" customWidth="1"/>
    <col min="9" max="9" width="21.109375" style="14" customWidth="1"/>
    <col min="10" max="10" width="9" style="14" customWidth="1"/>
    <col min="11" max="16384" width="8.88671875" style="14"/>
  </cols>
  <sheetData>
    <row r="1" spans="1:10" ht="24" customHeight="1" x14ac:dyDescent="0.35">
      <c r="A1" s="12"/>
      <c r="B1" s="12"/>
      <c r="C1" s="12"/>
      <c r="D1" s="12"/>
      <c r="E1" s="13" t="s">
        <v>20</v>
      </c>
      <c r="F1" s="12"/>
      <c r="G1" s="12"/>
      <c r="H1" s="12"/>
      <c r="I1" s="12"/>
    </row>
    <row r="2" spans="1:10" ht="24" customHeight="1" x14ac:dyDescent="0.35">
      <c r="A2" s="12"/>
      <c r="B2" s="12"/>
      <c r="C2" s="12"/>
      <c r="D2" s="12"/>
      <c r="E2" s="13"/>
      <c r="F2" s="12"/>
      <c r="G2" s="12"/>
      <c r="H2" s="12"/>
      <c r="I2" s="12"/>
    </row>
    <row r="3" spans="1:10" ht="15.95" customHeight="1" x14ac:dyDescent="0.25">
      <c r="A3" s="32" t="s">
        <v>3</v>
      </c>
      <c r="B3" s="32"/>
      <c r="C3" s="32"/>
      <c r="D3" s="33"/>
      <c r="E3" s="16" t="s">
        <v>21</v>
      </c>
      <c r="F3" s="16"/>
      <c r="G3" s="16"/>
      <c r="H3" s="16"/>
      <c r="I3" s="16"/>
    </row>
    <row r="4" spans="1:10" ht="15.95" customHeight="1" x14ac:dyDescent="0.25">
      <c r="A4" s="32" t="s">
        <v>11</v>
      </c>
      <c r="B4" s="32"/>
      <c r="C4" s="32"/>
      <c r="D4" s="33"/>
      <c r="E4" s="16" t="s">
        <v>22</v>
      </c>
      <c r="F4" s="16"/>
      <c r="G4" s="16"/>
      <c r="H4" s="16"/>
      <c r="I4" s="16"/>
    </row>
    <row r="5" spans="1:10" ht="15.95" customHeight="1" x14ac:dyDescent="0.25">
      <c r="A5" s="32" t="s">
        <v>12</v>
      </c>
      <c r="B5" s="32"/>
      <c r="C5" s="32"/>
      <c r="D5" s="33"/>
      <c r="E5" s="16" t="s">
        <v>23</v>
      </c>
      <c r="F5" s="16"/>
      <c r="G5" s="16"/>
      <c r="H5" s="16"/>
      <c r="I5" s="16"/>
    </row>
    <row r="6" spans="1:10" ht="15.95" customHeight="1" x14ac:dyDescent="0.25">
      <c r="A6" s="32" t="s">
        <v>13</v>
      </c>
      <c r="B6" s="32"/>
      <c r="C6" s="32"/>
      <c r="D6" s="33"/>
      <c r="E6" s="34" t="s">
        <v>34</v>
      </c>
      <c r="F6" s="34"/>
      <c r="G6" s="34"/>
      <c r="H6" s="34"/>
      <c r="I6" s="34"/>
    </row>
    <row r="7" spans="1:10" ht="15.95" customHeight="1" x14ac:dyDescent="0.25">
      <c r="A7" s="35"/>
      <c r="B7" s="35"/>
      <c r="C7" s="35"/>
      <c r="D7" s="36"/>
      <c r="E7" s="16"/>
      <c r="F7" s="16"/>
      <c r="G7" s="16"/>
      <c r="H7" s="16"/>
      <c r="I7" s="16"/>
    </row>
    <row r="8" spans="1:10" ht="60.75" customHeight="1" x14ac:dyDescent="0.25">
      <c r="A8" s="38" t="s">
        <v>27</v>
      </c>
      <c r="B8" s="38"/>
      <c r="C8" s="38"/>
      <c r="D8" s="38"/>
      <c r="E8" s="37" t="s">
        <v>26</v>
      </c>
      <c r="F8" s="37"/>
      <c r="G8" s="37"/>
      <c r="H8" s="37"/>
      <c r="I8" s="37"/>
    </row>
    <row r="9" spans="1:10" ht="15.75" customHeight="1" x14ac:dyDescent="0.2">
      <c r="A9" s="42"/>
      <c r="B9" s="42"/>
      <c r="C9" s="42"/>
      <c r="D9" s="43"/>
      <c r="E9" s="43"/>
      <c r="F9" s="43"/>
      <c r="G9" s="43"/>
      <c r="H9" s="43"/>
      <c r="I9" s="43"/>
    </row>
    <row r="10" spans="1:10" ht="30.75" customHeight="1" x14ac:dyDescent="0.25">
      <c r="A10" s="17" t="s">
        <v>9</v>
      </c>
      <c r="B10" s="18" t="s">
        <v>30</v>
      </c>
      <c r="C10" s="18" t="s">
        <v>31</v>
      </c>
      <c r="D10" s="45" t="s">
        <v>0</v>
      </c>
      <c r="E10" s="45"/>
      <c r="F10" s="18" t="s">
        <v>1</v>
      </c>
      <c r="G10" s="18" t="s">
        <v>4</v>
      </c>
      <c r="H10" s="19" t="s">
        <v>15</v>
      </c>
      <c r="I10" s="19" t="s">
        <v>16</v>
      </c>
      <c r="J10" s="19" t="s">
        <v>28</v>
      </c>
    </row>
    <row r="11" spans="1:10" ht="15.75" x14ac:dyDescent="0.25">
      <c r="A11" s="20"/>
      <c r="B11" s="12"/>
      <c r="C11" s="12"/>
      <c r="D11" s="40" t="s">
        <v>14</v>
      </c>
      <c r="E11" s="40"/>
      <c r="F11" s="44"/>
      <c r="G11" s="44"/>
      <c r="H11" s="44"/>
      <c r="I11" s="44"/>
    </row>
    <row r="12" spans="1:10" ht="33.75" customHeight="1" x14ac:dyDescent="0.2">
      <c r="A12" s="22" t="s">
        <v>2</v>
      </c>
      <c r="B12" s="23" t="s">
        <v>32</v>
      </c>
      <c r="C12" s="24"/>
      <c r="D12" s="41" t="s">
        <v>24</v>
      </c>
      <c r="E12" s="41"/>
      <c r="F12" s="25" t="s">
        <v>7</v>
      </c>
      <c r="G12" s="25" t="s">
        <v>5</v>
      </c>
      <c r="H12" s="7"/>
      <c r="I12" s="7">
        <f>G12*H12</f>
        <v>0</v>
      </c>
      <c r="J12" s="8" t="s">
        <v>29</v>
      </c>
    </row>
    <row r="13" spans="1:10" ht="33.75" customHeight="1" x14ac:dyDescent="0.2">
      <c r="A13" s="22" t="s">
        <v>5</v>
      </c>
      <c r="B13" s="23" t="s">
        <v>32</v>
      </c>
      <c r="C13" s="24"/>
      <c r="D13" s="41" t="s">
        <v>25</v>
      </c>
      <c r="E13" s="41"/>
      <c r="F13" s="25" t="s">
        <v>8</v>
      </c>
      <c r="G13" s="25" t="s">
        <v>5</v>
      </c>
      <c r="H13" s="7"/>
      <c r="I13" s="7">
        <f>G13*H13</f>
        <v>0</v>
      </c>
      <c r="J13" s="8" t="s">
        <v>29</v>
      </c>
    </row>
    <row r="14" spans="1:10" ht="15.75" customHeight="1" x14ac:dyDescent="0.2">
      <c r="A14" s="22" t="s">
        <v>6</v>
      </c>
      <c r="B14" s="23" t="s">
        <v>33</v>
      </c>
      <c r="C14" s="24"/>
      <c r="D14" s="35" t="s">
        <v>10</v>
      </c>
      <c r="E14" s="35"/>
      <c r="F14" s="5" t="s">
        <v>7</v>
      </c>
      <c r="G14" s="25" t="s">
        <v>2</v>
      </c>
      <c r="H14" s="7"/>
      <c r="I14" s="7">
        <f>G14*H14</f>
        <v>0</v>
      </c>
      <c r="J14" s="8" t="s">
        <v>29</v>
      </c>
    </row>
    <row r="15" spans="1:10" ht="15.75" customHeight="1" x14ac:dyDescent="0.2">
      <c r="A15" s="22"/>
      <c r="B15" s="24"/>
      <c r="C15" s="24"/>
      <c r="D15" s="35"/>
      <c r="E15" s="35"/>
      <c r="F15" s="5"/>
      <c r="G15" s="25"/>
      <c r="H15" s="7"/>
      <c r="I15" s="7"/>
    </row>
    <row r="16" spans="1:10" ht="15.75" x14ac:dyDescent="0.25">
      <c r="A16" s="26"/>
      <c r="B16" s="21"/>
      <c r="C16" s="21"/>
      <c r="D16" s="35"/>
      <c r="E16" s="35"/>
      <c r="F16" s="5"/>
      <c r="G16" s="5"/>
      <c r="H16" s="6"/>
      <c r="I16" s="7"/>
    </row>
    <row r="17" spans="1:9" ht="15.75" x14ac:dyDescent="0.25">
      <c r="A17" s="26"/>
      <c r="B17" s="21"/>
      <c r="C17" s="21"/>
      <c r="D17" s="35"/>
      <c r="E17" s="35"/>
      <c r="F17" s="5"/>
      <c r="G17" s="5"/>
      <c r="H17" s="6"/>
      <c r="I17" s="6"/>
    </row>
    <row r="18" spans="1:9" ht="15.75" x14ac:dyDescent="0.25">
      <c r="A18" s="26"/>
      <c r="B18" s="21"/>
      <c r="C18" s="21"/>
      <c r="D18" s="40"/>
      <c r="E18" s="40"/>
      <c r="F18" s="5"/>
      <c r="G18" s="5"/>
      <c r="H18" s="6"/>
      <c r="I18" s="6"/>
    </row>
    <row r="19" spans="1:9" x14ac:dyDescent="0.2">
      <c r="A19" s="15"/>
      <c r="B19" s="11"/>
      <c r="C19" s="11"/>
      <c r="D19" s="27"/>
      <c r="E19" s="11"/>
      <c r="F19" s="11"/>
      <c r="G19" s="11"/>
      <c r="H19" s="28"/>
      <c r="I19" s="6"/>
    </row>
    <row r="20" spans="1:9" s="31" customFormat="1" ht="15.75" x14ac:dyDescent="0.25">
      <c r="A20" s="29"/>
      <c r="B20" s="9"/>
      <c r="C20" s="9"/>
      <c r="D20" s="39" t="s">
        <v>17</v>
      </c>
      <c r="E20" s="39"/>
      <c r="F20" s="9"/>
      <c r="G20" s="9"/>
      <c r="H20" s="10"/>
      <c r="I20" s="30">
        <f>SUM(I12:I18)</f>
        <v>0</v>
      </c>
    </row>
    <row r="21" spans="1:9" s="31" customFormat="1" ht="15.75" x14ac:dyDescent="0.25">
      <c r="A21" s="29"/>
      <c r="B21" s="9"/>
      <c r="C21" s="9"/>
      <c r="D21" s="39" t="s">
        <v>18</v>
      </c>
      <c r="E21" s="39"/>
      <c r="F21" s="9"/>
      <c r="G21" s="9"/>
      <c r="H21" s="10"/>
      <c r="I21" s="30">
        <f>I20*0.21</f>
        <v>0</v>
      </c>
    </row>
    <row r="22" spans="1:9" s="31" customFormat="1" ht="15.75" x14ac:dyDescent="0.25">
      <c r="A22" s="29"/>
      <c r="B22" s="9"/>
      <c r="C22" s="9"/>
      <c r="D22" s="39" t="s">
        <v>19</v>
      </c>
      <c r="E22" s="39"/>
      <c r="F22" s="9"/>
      <c r="G22" s="9"/>
      <c r="H22" s="9"/>
      <c r="I22" s="30">
        <f>I20+I21</f>
        <v>0</v>
      </c>
    </row>
    <row r="23" spans="1:9" ht="15.75" x14ac:dyDescent="0.25">
      <c r="A23" s="26"/>
      <c r="B23" s="21"/>
      <c r="C23" s="21"/>
      <c r="D23" s="32"/>
      <c r="E23" s="32"/>
      <c r="F23" s="5"/>
      <c r="G23" s="5"/>
      <c r="H23" s="5"/>
    </row>
    <row r="24" spans="1:9" ht="15.75" x14ac:dyDescent="0.25">
      <c r="A24" s="26"/>
      <c r="B24" s="21"/>
      <c r="C24" s="21"/>
      <c r="D24" s="32"/>
      <c r="E24" s="32"/>
      <c r="F24" s="5"/>
      <c r="G24" s="5"/>
      <c r="H24" s="5"/>
    </row>
    <row r="25" spans="1:9" ht="15.75" x14ac:dyDescent="0.25">
      <c r="A25" s="26"/>
      <c r="B25" s="21"/>
      <c r="C25" s="21"/>
      <c r="D25" s="32"/>
      <c r="E25" s="32"/>
      <c r="F25" s="5"/>
      <c r="G25" s="5"/>
      <c r="H25" s="5"/>
    </row>
  </sheetData>
  <mergeCells count="25">
    <mergeCell ref="A9:I9"/>
    <mergeCell ref="D11:E11"/>
    <mergeCell ref="F11:I11"/>
    <mergeCell ref="D10:E10"/>
    <mergeCell ref="A7:D7"/>
    <mergeCell ref="E8:I8"/>
    <mergeCell ref="A8:D8"/>
    <mergeCell ref="D25:E25"/>
    <mergeCell ref="D20:E20"/>
    <mergeCell ref="D24:E24"/>
    <mergeCell ref="D21:E21"/>
    <mergeCell ref="D22:E22"/>
    <mergeCell ref="D23:E23"/>
    <mergeCell ref="D18:E18"/>
    <mergeCell ref="D17:E17"/>
    <mergeCell ref="D13:E13"/>
    <mergeCell ref="D16:E16"/>
    <mergeCell ref="D14:E14"/>
    <mergeCell ref="D15:E15"/>
    <mergeCell ref="D12:E12"/>
    <mergeCell ref="A3:D3"/>
    <mergeCell ref="A4:D4"/>
    <mergeCell ref="A6:D6"/>
    <mergeCell ref="E6:I6"/>
    <mergeCell ref="A5:D5"/>
  </mergeCells>
  <phoneticPr fontId="0" type="noConversion"/>
  <pageMargins left="0.56000000000000005" right="0.24" top="0.6" bottom="0.49" header="0.4921259845" footer="0.49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List1</vt:lpstr>
      <vt:lpstr>Technologie</vt:lpstr>
      <vt:lpstr>List2</vt:lpstr>
      <vt:lpstr>List4</vt:lpstr>
      <vt:lpstr>List5</vt:lpstr>
      <vt:lpstr>List6</vt:lpstr>
      <vt:lpstr>List3</vt:lpstr>
      <vt:lpstr>Technologie!Oblast_tisku</vt:lpstr>
    </vt:vector>
  </TitlesOfParts>
  <Company>Spojprojekt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Koláček</dc:creator>
  <cp:lastModifiedBy>Pavel</cp:lastModifiedBy>
  <cp:lastPrinted>2014-11-11T14:01:01Z</cp:lastPrinted>
  <dcterms:created xsi:type="dcterms:W3CDTF">1998-09-18T05:32:16Z</dcterms:created>
  <dcterms:modified xsi:type="dcterms:W3CDTF">2016-11-29T12:49:03Z</dcterms:modified>
</cp:coreProperties>
</file>